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hwagerchile.sharepoint.com/sites/SchwagerIntranet2/Gerencia General/GERENCIA DE ADMINISTRACION Y FINANZAS/CONTABILIDAD Y CONTROL DE GESTION/VIVIANA BURGOS/VIVIANA/CMF/5. NCG 501_Envío Semestral/2025/2° SEM 2025/"/>
    </mc:Choice>
  </mc:AlternateContent>
  <xr:revisionPtr revIDLastSave="49" documentId="8_{08AD9072-2E82-45DD-94AD-59CF1BF1DA66}" xr6:coauthVersionLast="47" xr6:coauthVersionMax="47" xr10:uidLastSave="{BBB22B2F-7041-41BD-B335-8928349C355F}"/>
  <bookViews>
    <workbookView xWindow="-28920" yWindow="-120" windowWidth="29040" windowHeight="15720" xr2:uid="{A5817CF5-C26D-47F0-A936-4F2D1D488001}"/>
  </bookViews>
  <sheets>
    <sheet name="Schwager S.A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" l="1"/>
  <c r="I11" i="1"/>
  <c r="I7" i="1"/>
  <c r="I8" i="1"/>
  <c r="I9" i="1"/>
  <c r="I10" i="1"/>
  <c r="I6" i="1" l="1"/>
</calcChain>
</file>

<file path=xl/sharedStrings.xml><?xml version="1.0" encoding="utf-8"?>
<sst xmlns="http://schemas.openxmlformats.org/spreadsheetml/2006/main" count="63" uniqueCount="33">
  <si>
    <t>Fecha de reporte</t>
  </si>
  <si>
    <t>Tipo de operación</t>
  </si>
  <si>
    <t xml:space="preserve">Subtipo de operación </t>
  </si>
  <si>
    <t xml:space="preserve">Nombre o razón social contraparte  </t>
  </si>
  <si>
    <t xml:space="preserve">N° Identificación contraparte </t>
  </si>
  <si>
    <t xml:space="preserve">Tipo de relación </t>
  </si>
  <si>
    <t>Monto total involucrado 
CLP</t>
  </si>
  <si>
    <t>Reajustes e intereses</t>
  </si>
  <si>
    <t>Moneda operación</t>
  </si>
  <si>
    <t xml:space="preserve">N° de operaciones </t>
  </si>
  <si>
    <t>Monto no relevante</t>
  </si>
  <si>
    <t>Mismo grupo empresarial / filial</t>
  </si>
  <si>
    <t>CLP</t>
  </si>
  <si>
    <t>Reporte de las Operaciones con Partes Relacionadas celebradas por Schwager S.A.</t>
  </si>
  <si>
    <t>N°</t>
  </si>
  <si>
    <t>Schwager Service S.A.</t>
  </si>
  <si>
    <t>76.145.047-6</t>
  </si>
  <si>
    <t>No Aplica</t>
  </si>
  <si>
    <t>Precio operación 
CLP (promedio)</t>
  </si>
  <si>
    <t>96.994.510-K</t>
  </si>
  <si>
    <t>Centro de Bodegaje y Logística Integral S.A.</t>
  </si>
  <si>
    <t>Soc. Industrial y Com. De Lácteos y Energía S.A.</t>
  </si>
  <si>
    <t>76.329.349-1</t>
  </si>
  <si>
    <t>Conjunto de operaciones/Aprobada por Directorio</t>
  </si>
  <si>
    <t>Tres Chile SpA</t>
  </si>
  <si>
    <t>76.519.691-4</t>
  </si>
  <si>
    <t>UF</t>
  </si>
  <si>
    <t>Los Pinos SpA</t>
  </si>
  <si>
    <t>76.309.309-3</t>
  </si>
  <si>
    <t>Segundo Semestre 2025</t>
  </si>
  <si>
    <t>Cis Ingenieros Asociados S.A.</t>
  </si>
  <si>
    <t>88.422.600-7</t>
  </si>
  <si>
    <t>Persona jurídica relacionada con Ex-director de una filial Sr. Marcos Lima Aravena (31.03.2025)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</si>
</sst>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UBUNTU"/>
    </font>
    <font>
      <sz val="9"/>
      <color theme="1"/>
      <name val="UBUNTU"/>
    </font>
    <font>
      <sz val="11"/>
      <color theme="1"/>
      <name val="UBUNTU"/>
    </font>
    <font>
      <sz val="10"/>
      <color theme="1"/>
      <name val="UBUNTU"/>
    </font>
    <font>
      <b/>
      <sz val="10"/>
      <color theme="1"/>
      <name val="UBUNTU"/>
    </font>
    <font>
      <sz val="10"/>
      <color theme="1"/>
      <name val="Ubuntu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8">
    <xf numFmtId="0" fontId="0" fillId="0" borderId="0" xfId="0"/>
    <xf numFmtId="41" fontId="5" fillId="0" borderId="0" xfId="1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1" fontId="6" fillId="0" borderId="0" xfId="1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41" fontId="5" fillId="0" borderId="0" xfId="1" applyFont="1"/>
    <xf numFmtId="0" fontId="7" fillId="0" borderId="0" xfId="0" applyFont="1" applyAlignment="1">
      <alignment horizontal="left" vertical="center"/>
    </xf>
    <xf numFmtId="41" fontId="7" fillId="0" borderId="0" xfId="1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colors>
    <mruColors>
      <color rgb="FF1504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30C20-4093-4DCE-A201-93B92FE6DBA2}">
  <dimension ref="A1:L12"/>
  <sheetViews>
    <sheetView tabSelected="1" zoomScaleNormal="100" workbookViewId="0">
      <selection activeCell="B13" sqref="B13"/>
    </sheetView>
  </sheetViews>
  <sheetFormatPr baseColWidth="10" defaultRowHeight="13.2" x14ac:dyDescent="0.2"/>
  <cols>
    <col min="1" max="1" width="11.5546875" style="10"/>
    <col min="2" max="2" width="43.6640625" style="10" customWidth="1"/>
    <col min="3" max="3" width="11.88671875" style="10" customWidth="1"/>
    <col min="4" max="4" width="42.44140625" style="10" bestFit="1" customWidth="1"/>
    <col min="5" max="5" width="13.88671875" style="10" customWidth="1"/>
    <col min="6" max="6" width="80" style="10" customWidth="1"/>
    <col min="7" max="7" width="12.33203125" style="10" bestFit="1" customWidth="1"/>
    <col min="8" max="8" width="10.33203125" style="10" bestFit="1" customWidth="1"/>
    <col min="9" max="9" width="14.5546875" style="10" customWidth="1"/>
    <col min="10" max="10" width="10.6640625" style="10" customWidth="1"/>
    <col min="11" max="11" width="12.5546875" style="10" customWidth="1"/>
    <col min="12" max="16384" width="11.5546875" style="10"/>
  </cols>
  <sheetData>
    <row r="1" spans="1:12" ht="21.6" x14ac:dyDescent="0.2">
      <c r="A1" s="8" t="s">
        <v>13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2" s="11" customFormat="1" ht="13.8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2" s="11" customFormat="1" ht="13.8" x14ac:dyDescent="0.25">
      <c r="A3" s="3"/>
      <c r="B3" s="4" t="s">
        <v>0</v>
      </c>
      <c r="C3" s="15" t="s">
        <v>29</v>
      </c>
      <c r="D3" s="16"/>
      <c r="E3" s="16"/>
      <c r="F3" s="17"/>
      <c r="G3" s="3"/>
      <c r="H3" s="3"/>
      <c r="I3" s="3"/>
      <c r="J3" s="3"/>
      <c r="K3" s="3"/>
    </row>
    <row r="4" spans="1:12" s="11" customFormat="1" ht="13.8" x14ac:dyDescent="0.25">
      <c r="A4" s="3"/>
      <c r="B4" s="3"/>
      <c r="C4" s="3"/>
      <c r="D4" s="3"/>
      <c r="E4" s="3"/>
      <c r="F4" s="3"/>
      <c r="G4" s="5"/>
      <c r="H4" s="3"/>
      <c r="I4" s="5"/>
      <c r="J4" s="3"/>
      <c r="K4" s="3"/>
    </row>
    <row r="5" spans="1:12" s="11" customFormat="1" ht="52.8" x14ac:dyDescent="0.25">
      <c r="A5" s="6" t="s">
        <v>14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7" t="s">
        <v>6</v>
      </c>
      <c r="H5" s="7" t="s">
        <v>7</v>
      </c>
      <c r="I5" s="7" t="s">
        <v>18</v>
      </c>
      <c r="J5" s="7" t="s">
        <v>8</v>
      </c>
      <c r="K5" s="7" t="s">
        <v>9</v>
      </c>
    </row>
    <row r="6" spans="1:12" s="11" customFormat="1" ht="13.8" x14ac:dyDescent="0.25">
      <c r="A6" s="3">
        <v>1</v>
      </c>
      <c r="B6" s="2" t="s">
        <v>10</v>
      </c>
      <c r="C6" s="2" t="s">
        <v>17</v>
      </c>
      <c r="D6" s="2" t="s">
        <v>15</v>
      </c>
      <c r="E6" s="2" t="s">
        <v>16</v>
      </c>
      <c r="F6" s="2" t="s">
        <v>11</v>
      </c>
      <c r="G6" s="1">
        <v>211701071</v>
      </c>
      <c r="H6" s="1" t="s">
        <v>17</v>
      </c>
      <c r="I6" s="1">
        <f>G6/K6</f>
        <v>16284697.76923077</v>
      </c>
      <c r="J6" s="14" t="s">
        <v>26</v>
      </c>
      <c r="K6" s="1">
        <v>13</v>
      </c>
      <c r="L6" s="12"/>
    </row>
    <row r="7" spans="1:12" s="11" customFormat="1" ht="13.8" x14ac:dyDescent="0.25">
      <c r="A7" s="3">
        <v>2</v>
      </c>
      <c r="B7" s="2" t="s">
        <v>10</v>
      </c>
      <c r="C7" s="2" t="s">
        <v>17</v>
      </c>
      <c r="D7" s="13" t="s">
        <v>24</v>
      </c>
      <c r="E7" s="13" t="s">
        <v>25</v>
      </c>
      <c r="F7" s="2" t="s">
        <v>11</v>
      </c>
      <c r="G7" s="1">
        <v>49079362</v>
      </c>
      <c r="H7" s="1" t="s">
        <v>17</v>
      </c>
      <c r="I7" s="1">
        <f>G7/K7</f>
        <v>4089946.8333333335</v>
      </c>
      <c r="J7" s="14" t="s">
        <v>26</v>
      </c>
      <c r="K7" s="1">
        <v>12</v>
      </c>
      <c r="L7" s="12"/>
    </row>
    <row r="8" spans="1:12" s="11" customFormat="1" ht="13.8" x14ac:dyDescent="0.25">
      <c r="A8" s="3">
        <v>3</v>
      </c>
      <c r="B8" s="2" t="s">
        <v>10</v>
      </c>
      <c r="C8" s="2" t="s">
        <v>17</v>
      </c>
      <c r="D8" s="2" t="s">
        <v>21</v>
      </c>
      <c r="E8" s="2" t="s">
        <v>19</v>
      </c>
      <c r="F8" s="2" t="s">
        <v>11</v>
      </c>
      <c r="G8" s="1">
        <v>46012185</v>
      </c>
      <c r="H8" s="1" t="s">
        <v>17</v>
      </c>
      <c r="I8" s="1">
        <f t="shared" ref="I8:I10" si="0">G8/K8</f>
        <v>3834348.75</v>
      </c>
      <c r="J8" s="14" t="s">
        <v>26</v>
      </c>
      <c r="K8" s="1">
        <v>12</v>
      </c>
      <c r="L8" s="12"/>
    </row>
    <row r="9" spans="1:12" s="11" customFormat="1" ht="13.8" x14ac:dyDescent="0.25">
      <c r="A9" s="3">
        <v>4</v>
      </c>
      <c r="B9" s="2" t="s">
        <v>23</v>
      </c>
      <c r="C9" s="2" t="s">
        <v>17</v>
      </c>
      <c r="D9" s="2" t="s">
        <v>20</v>
      </c>
      <c r="E9" s="2" t="s">
        <v>22</v>
      </c>
      <c r="F9" s="2" t="s">
        <v>11</v>
      </c>
      <c r="G9" s="1">
        <v>212514988</v>
      </c>
      <c r="H9" s="1" t="s">
        <v>17</v>
      </c>
      <c r="I9" s="1">
        <f t="shared" si="0"/>
        <v>17709582.333333332</v>
      </c>
      <c r="J9" s="1" t="s">
        <v>12</v>
      </c>
      <c r="K9" s="1">
        <v>12</v>
      </c>
      <c r="L9" s="12"/>
    </row>
    <row r="10" spans="1:12" s="11" customFormat="1" ht="13.8" x14ac:dyDescent="0.25">
      <c r="A10" s="3">
        <v>5</v>
      </c>
      <c r="B10" s="2" t="s">
        <v>10</v>
      </c>
      <c r="C10" s="2" t="s">
        <v>17</v>
      </c>
      <c r="D10" s="2" t="s">
        <v>20</v>
      </c>
      <c r="E10" s="2" t="s">
        <v>22</v>
      </c>
      <c r="F10" s="2" t="s">
        <v>11</v>
      </c>
      <c r="G10" s="1">
        <v>7512191</v>
      </c>
      <c r="H10" s="1" t="s">
        <v>17</v>
      </c>
      <c r="I10" s="1">
        <f t="shared" si="0"/>
        <v>626015.91666666663</v>
      </c>
      <c r="J10" s="14" t="s">
        <v>26</v>
      </c>
      <c r="K10" s="1">
        <v>12</v>
      </c>
      <c r="L10" s="12"/>
    </row>
    <row r="11" spans="1:12" s="11" customFormat="1" ht="13.8" x14ac:dyDescent="0.25">
      <c r="A11" s="3">
        <v>6</v>
      </c>
      <c r="B11" s="2" t="s">
        <v>10</v>
      </c>
      <c r="C11" s="2" t="s">
        <v>17</v>
      </c>
      <c r="D11" s="13" t="s">
        <v>27</v>
      </c>
      <c r="E11" s="13" t="s">
        <v>28</v>
      </c>
      <c r="F11" s="2" t="s">
        <v>11</v>
      </c>
      <c r="G11" s="1">
        <v>62779248</v>
      </c>
      <c r="H11" s="1" t="s">
        <v>17</v>
      </c>
      <c r="I11" s="1">
        <f t="shared" ref="I11:I12" si="1">G11/K11</f>
        <v>62779248</v>
      </c>
      <c r="J11" s="1" t="s">
        <v>12</v>
      </c>
      <c r="K11" s="1">
        <v>1</v>
      </c>
      <c r="L11" s="12"/>
    </row>
    <row r="12" spans="1:12" s="11" customFormat="1" ht="13.8" x14ac:dyDescent="0.25">
      <c r="A12" s="3">
        <v>7</v>
      </c>
      <c r="B12" s="2" t="s">
        <v>10</v>
      </c>
      <c r="C12" s="2" t="s">
        <v>17</v>
      </c>
      <c r="D12" s="2" t="s">
        <v>30</v>
      </c>
      <c r="E12" s="2" t="s">
        <v>31</v>
      </c>
      <c r="F12" s="2" t="s">
        <v>32</v>
      </c>
      <c r="G12" s="1">
        <v>44539964</v>
      </c>
      <c r="H12" s="1" t="s">
        <v>17</v>
      </c>
      <c r="I12" s="1">
        <f t="shared" si="1"/>
        <v>8907992.8000000007</v>
      </c>
      <c r="J12" s="14" t="s">
        <v>26</v>
      </c>
      <c r="K12" s="1">
        <v>5</v>
      </c>
    </row>
  </sheetData>
  <mergeCells count="1">
    <mergeCell ref="C3:F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fee97d9-ae11-4d90-b6fd-2450093f933b" xsi:nil="true"/>
    <lcf76f155ced4ddcb4097134ff3c332f xmlns="9d639eac-6a47-4936-820f-3c3ca778e59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80099944C5FA44994C44946C52B5B0B" ma:contentTypeVersion="16" ma:contentTypeDescription="Crear nuevo documento." ma:contentTypeScope="" ma:versionID="164a2db6d44b0b1bf1a130ea8b5f7a31">
  <xsd:schema xmlns:xsd="http://www.w3.org/2001/XMLSchema" xmlns:xs="http://www.w3.org/2001/XMLSchema" xmlns:p="http://schemas.microsoft.com/office/2006/metadata/properties" xmlns:ns2="9d639eac-6a47-4936-820f-3c3ca778e597" xmlns:ns3="0fee97d9-ae11-4d90-b6fd-2450093f933b" targetNamespace="http://schemas.microsoft.com/office/2006/metadata/properties" ma:root="true" ma:fieldsID="4663aaf60f2019488cec56a3020a90c8" ns2:_="" ns3:_="">
    <xsd:import namespace="9d639eac-6a47-4936-820f-3c3ca778e597"/>
    <xsd:import namespace="0fee97d9-ae11-4d90-b6fd-2450093f93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639eac-6a47-4936-820f-3c3ca778e5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82e60e3c-eb0c-41ac-9e78-5e48b208fe9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ee97d9-ae11-4d90-b6fd-2450093f933b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87ed9ab-d8f2-4154-b958-96d3b6e8e7e5}" ma:internalName="TaxCatchAll" ma:showField="CatchAllData" ma:web="0fee97d9-ae11-4d90-b6fd-2450093f93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2C7221-B44F-4C86-BF82-AE3ED0BE23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B981338-BD78-4C0A-A2BC-7BAF87242DAA}">
  <ds:schemaRefs>
    <ds:schemaRef ds:uri="http://schemas.microsoft.com/office/2006/metadata/properties"/>
    <ds:schemaRef ds:uri="http://schemas.microsoft.com/office/infopath/2007/PartnerControls"/>
    <ds:schemaRef ds:uri="0fee97d9-ae11-4d90-b6fd-2450093f933b"/>
    <ds:schemaRef ds:uri="9d639eac-6a47-4936-820f-3c3ca778e597"/>
  </ds:schemaRefs>
</ds:datastoreItem>
</file>

<file path=customXml/itemProps3.xml><?xml version="1.0" encoding="utf-8"?>
<ds:datastoreItem xmlns:ds="http://schemas.openxmlformats.org/officeDocument/2006/customXml" ds:itemID="{E34FF7A0-2FD4-46FF-8F04-FA23A30441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639eac-6a47-4936-820f-3c3ca778e597"/>
    <ds:schemaRef ds:uri="0fee97d9-ae11-4d90-b6fd-2450093f93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Schwager S.A.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Viviana Burgos</dc:creator>
  <cp:lastModifiedBy>Viviana Burgos</cp:lastModifiedBy>
  <dcterms:created xsi:type="dcterms:W3CDTF">2025-03-25T17:25:44Z</dcterms:created>
  <dcterms:modified xsi:type="dcterms:W3CDTF">2026-02-04T18:23:15Z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0x010100880099944C5FA44994C44946C52B5B0B</vt:lpwstr>
  </property>
  <property fmtid="{D5CDD505-2E9C-101B-9397-08002B2CF9AE}" pid="3" name="MediaServiceImageTags">
    <vt:lpwstr/>
  </property>
</Properties>
</file>